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4"/>
  <workbookPr/>
  <mc:AlternateContent xmlns:mc="http://schemas.openxmlformats.org/markup-compatibility/2006">
    <mc:Choice Requires="x15">
      <x15ac:absPath xmlns:x15ac="http://schemas.microsoft.com/office/spreadsheetml/2010/11/ac" url="C:\Users\malim\Desktop\"/>
    </mc:Choice>
  </mc:AlternateContent>
  <xr:revisionPtr revIDLastSave="0" documentId="8_{22D037D8-1FBB-45E3-962D-F8618325B540}" xr6:coauthVersionLast="36" xr6:coauthVersionMax="36" xr10:uidLastSave="{00000000-0000-0000-0000-000000000000}"/>
  <bookViews>
    <workbookView xWindow="0" yWindow="0" windowWidth="12120" windowHeight="8844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 l="1"/>
  <c r="B6" i="1"/>
  <c r="B5" i="1" l="1"/>
  <c r="B9" i="1" s="1"/>
  <c r="B7" i="1"/>
  <c r="B8" i="1" s="1"/>
</calcChain>
</file>

<file path=xl/sharedStrings.xml><?xml version="1.0" encoding="utf-8"?>
<sst xmlns="http://schemas.openxmlformats.org/spreadsheetml/2006/main" count="8" uniqueCount="8">
  <si>
    <t>Hizmet Tutarı</t>
  </si>
  <si>
    <t>Hesaplanan KDV (%18)</t>
  </si>
  <si>
    <t>Hesaplanan KDV Tevkifatı (%50)</t>
  </si>
  <si>
    <t>Tevkifata Tabi İşlem Tutarı</t>
  </si>
  <si>
    <t>Tevkifata Tabi İşlem Üzerinden Hesaplanan KDV</t>
  </si>
  <si>
    <t>Vergiler Dahil Toplam Tutar</t>
  </si>
  <si>
    <t>Ödenecek Tutar</t>
  </si>
  <si>
    <t>KDV Dahil Bütçe Tutarı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</si>
</sst>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tabSelected="1" workbookViewId="0">
      <selection activeCell="B3" sqref="B3:B4"/>
    </sheetView>
  </sheetViews>
  <sheetFormatPr defaultRowHeight="14.4" x14ac:dyDescent="0.3"/>
  <cols>
    <col min="1" max="1" width="44.109375" bestFit="1" customWidth="1"/>
    <col min="2" max="2" width="14.44140625" style="1" customWidth="1"/>
  </cols>
  <sheetData>
    <row r="1" spans="1:2" x14ac:dyDescent="0.3">
      <c r="A1" s="2" t="s">
        <v>7</v>
      </c>
      <c r="B1" s="4">
        <v>50000</v>
      </c>
    </row>
    <row r="3" spans="1:2" x14ac:dyDescent="0.3">
      <c r="A3" s="2" t="s">
        <v>0</v>
      </c>
      <c r="B3" s="3">
        <f>ROUND(B1/1.18,2)</f>
        <v>42372.88</v>
      </c>
    </row>
    <row r="4" spans="1:2" x14ac:dyDescent="0.3">
      <c r="A4" s="2" t="s">
        <v>1</v>
      </c>
      <c r="B4" s="3">
        <f>ROUND(B3*18%,2)</f>
        <v>7627.12</v>
      </c>
    </row>
    <row r="5" spans="1:2" x14ac:dyDescent="0.3">
      <c r="A5" s="2" t="s">
        <v>2</v>
      </c>
      <c r="B5" s="3">
        <f>B4/2</f>
        <v>3813.56</v>
      </c>
    </row>
    <row r="6" spans="1:2" x14ac:dyDescent="0.3">
      <c r="A6" s="2" t="s">
        <v>3</v>
      </c>
      <c r="B6" s="3">
        <f>B3</f>
        <v>42372.88</v>
      </c>
    </row>
    <row r="7" spans="1:2" x14ac:dyDescent="0.3">
      <c r="A7" s="2" t="s">
        <v>4</v>
      </c>
      <c r="B7" s="3">
        <f>B4</f>
        <v>7627.12</v>
      </c>
    </row>
    <row r="8" spans="1:2" x14ac:dyDescent="0.3">
      <c r="A8" s="2" t="s">
        <v>5</v>
      </c>
      <c r="B8" s="3">
        <f>SUM(B6:B7)</f>
        <v>50000</v>
      </c>
    </row>
    <row r="9" spans="1:2" x14ac:dyDescent="0.3">
      <c r="A9" s="2" t="s">
        <v>6</v>
      </c>
      <c r="B9" s="3">
        <f>B3+B5</f>
        <v>46186.439999999995</v>
      </c>
    </row>
  </sheetData>
  <sheetProtection algorithmName="SHA-512" hashValue="rHFd0IZkL3IbbBBu6xIBGUclcwISvgZ9WBZXbl2tae+HptHW7EjEyFRYZFg1KaECKUeMmYVPo5aOPGwh3m6U5Q==" saltValue="9leAZmm5O0NhwTAttE5BYQ==" spinCount="100000" sheet="1" objects="1" scenarios="1"/>
  <pageMargins left="0.7" right="0.7" top="0.75" bottom="0.75" header="0.3" footer="0.3"/>
  <pageSetup orientation="portrait" r:id="rId1"/>
  <headerFooter differentOddEven="1" differentFirst="1">
    <oddFooter>&amp;L </oddFooter>
    <evenFooter>&amp;L </evenFooter>
    <firstFooter>&amp;L 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>Akbank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38180</dc:creator>
  <cp:lastModifiedBy>malim</cp:lastModifiedBy>
  <dcterms:created xsi:type="dcterms:W3CDTF">2021-03-03T06:57:42Z</dcterms:created>
  <dcterms:modified xsi:type="dcterms:W3CDTF">2021-06-11T07:19:01Z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baaa32d1-e476-4f15-8086-4f6777984a29</vt:lpwstr>
  </property>
  <property fmtid="{D5CDD505-2E9C-101B-9397-08002B2CF9AE}" pid="3" name="Classification">
    <vt:lpwstr>KifPvkQ6HI</vt:lpwstr>
  </property>
  <property fmtid="{D5CDD505-2E9C-101B-9397-08002B2CF9AE}" pid="4" name="KVKK">
    <vt:lpwstr>Kv1Nalu8uZ</vt:lpwstr>
  </property>
  <property fmtid="{D5CDD505-2E9C-101B-9397-08002B2CF9AE}" pid="5" name="Etiket">
    <vt:lpwstr>E1x7gB01</vt:lpwstr>
  </property>
</Properties>
</file>